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75EB08AB-2445-4402-A0CC-642168FFF3E0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Cakr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J10" i="1"/>
  <c r="J9" i="1"/>
  <c r="J8" i="1"/>
  <c r="J7" i="1"/>
  <c r="J6" i="1"/>
  <c r="J5" i="1"/>
  <c r="J4" i="1"/>
  <c r="J3" i="1"/>
  <c r="J2" i="1"/>
  <c r="I12" i="1"/>
  <c r="H12" i="1"/>
  <c r="G12" i="1"/>
  <c r="F12" i="1"/>
  <c r="E12" i="1"/>
  <c r="D12" i="1"/>
  <c r="C12" i="1"/>
  <c r="J12" i="1" l="1"/>
</calcChain>
</file>

<file path=xl/sharedStrings.xml><?xml version="1.0" encoding="utf-8"?>
<sst xmlns="http://schemas.openxmlformats.org/spreadsheetml/2006/main" count="51" uniqueCount="33">
  <si>
    <t>Kode Wilayah</t>
  </si>
  <si>
    <t>Jumlah</t>
  </si>
  <si>
    <t>Kelurahan</t>
  </si>
  <si>
    <t>Kecamatan Cakranegara</t>
  </si>
  <si>
    <t>Cakranegara Selatan</t>
  </si>
  <si>
    <t>Cakranegara Barat</t>
  </si>
  <si>
    <t>Cakranegara Timur</t>
  </si>
  <si>
    <t>Cakranegara Utara</t>
  </si>
  <si>
    <t>Sayang-Sayang</t>
  </si>
  <si>
    <t>Cakranegara Selatan Baru</t>
  </si>
  <si>
    <t>Sapta Marga</t>
  </si>
  <si>
    <t>Cilinaya</t>
  </si>
  <si>
    <t>Mayura</t>
  </si>
  <si>
    <t>Karang Taliwang</t>
  </si>
  <si>
    <t>52.71.03</t>
  </si>
  <si>
    <t>52.71.03.1004</t>
  </si>
  <si>
    <t>52.71.03.1005</t>
  </si>
  <si>
    <t>52.71.03.1006</t>
  </si>
  <si>
    <t>52.71.03.1007</t>
  </si>
  <si>
    <t>52.71.03.1010</t>
  </si>
  <si>
    <t>52.71.03.1009</t>
  </si>
  <si>
    <t>52.71.03.1011</t>
  </si>
  <si>
    <t>52.71.03.1012</t>
  </si>
  <si>
    <t>52.71.03.1013</t>
  </si>
  <si>
    <t>52.71.03.1014</t>
  </si>
  <si>
    <t>Islam</t>
  </si>
  <si>
    <t>Kristen</t>
  </si>
  <si>
    <t>Katholik</t>
  </si>
  <si>
    <t>Hindu</t>
  </si>
  <si>
    <t>Budha</t>
  </si>
  <si>
    <t>Konghucu</t>
  </si>
  <si>
    <t>Kepercayaan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</si>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</sst>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1" xfId="0" applyBorder="1"/>
    <xf numFmtId="0" fontId="4" fillId="0" borderId="1" xfId="0" applyFont="1" applyBorder="1"/>
    <xf numFmtId="0" fontId="2" fillId="0" borderId="1" xfId="0" applyFont="1" applyBorder="1"/>
    <xf numFmtId="164" fontId="0" fillId="0" borderId="1" xfId="1" applyNumberFormat="1" applyFont="1" applyBorder="1" applyAlignment="1">
      <alignment horizontal="right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/>
    <xf numFmtId="164" fontId="0" fillId="0" borderId="4" xfId="1" applyNumberFormat="1" applyFont="1" applyBorder="1" applyAlignment="1">
      <alignment horizontal="right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horizontal="right" vertical="center" wrapText="1"/>
    </xf>
    <xf numFmtId="1" fontId="0" fillId="0" borderId="5" xfId="0" applyNumberForma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J12"/>
  <sheetViews>
    <sheetView tabSelected="1" workbookViewId="0">
      <selection activeCell="D21" sqref="D21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10" ht="30" x14ac:dyDescent="0.25">
      <c r="A1" s="1" t="s">
        <v>0</v>
      </c>
      <c r="B1" s="1" t="s">
        <v>2</v>
      </c>
      <c r="C1" s="5" t="s">
        <v>25</v>
      </c>
      <c r="D1" s="5" t="s">
        <v>26</v>
      </c>
      <c r="E1" s="5" t="s">
        <v>27</v>
      </c>
      <c r="F1" s="5" t="s">
        <v>28</v>
      </c>
      <c r="G1" s="5" t="s">
        <v>29</v>
      </c>
      <c r="H1" s="5" t="s">
        <v>30</v>
      </c>
      <c r="I1" s="5" t="s">
        <v>31</v>
      </c>
      <c r="J1" s="6" t="s">
        <v>1</v>
      </c>
    </row>
    <row r="2" spans="1:10" x14ac:dyDescent="0.25">
      <c r="A2" s="2" t="s">
        <v>15</v>
      </c>
      <c r="B2" s="7" t="s">
        <v>4</v>
      </c>
      <c r="C2" s="10">
        <v>3793</v>
      </c>
      <c r="D2" s="9">
        <v>142</v>
      </c>
      <c r="E2" s="9">
        <v>68</v>
      </c>
      <c r="F2" s="9">
        <v>3302</v>
      </c>
      <c r="G2" s="9">
        <v>113</v>
      </c>
      <c r="H2" s="9">
        <v>4</v>
      </c>
      <c r="I2" s="9" t="s">
        <v>32</v>
      </c>
      <c r="J2" s="11">
        <f>SUM(C2:I2)</f>
        <v>7422</v>
      </c>
    </row>
    <row r="3" spans="1:10" x14ac:dyDescent="0.25">
      <c r="A3" s="2" t="s">
        <v>16</v>
      </c>
      <c r="B3" s="7" t="s">
        <v>5</v>
      </c>
      <c r="C3" s="10">
        <v>5242</v>
      </c>
      <c r="D3" s="9">
        <v>118</v>
      </c>
      <c r="E3" s="9">
        <v>28</v>
      </c>
      <c r="F3" s="9">
        <v>1770</v>
      </c>
      <c r="G3" s="9">
        <v>268</v>
      </c>
      <c r="H3" s="9" t="s">
        <v>32</v>
      </c>
      <c r="I3" s="9" t="s">
        <v>32</v>
      </c>
      <c r="J3" s="11">
        <f t="shared" ref="J3:J11" si="0">SUM(C3:I3)</f>
        <v>7426</v>
      </c>
    </row>
    <row r="4" spans="1:10" x14ac:dyDescent="0.25">
      <c r="A4" s="2" t="s">
        <v>17</v>
      </c>
      <c r="B4" s="7" t="s">
        <v>6</v>
      </c>
      <c r="C4" s="10">
        <v>972</v>
      </c>
      <c r="D4" s="9">
        <v>181</v>
      </c>
      <c r="E4" s="9">
        <v>39</v>
      </c>
      <c r="F4" s="9">
        <v>2505</v>
      </c>
      <c r="G4" s="9">
        <v>414</v>
      </c>
      <c r="H4" s="9" t="s">
        <v>32</v>
      </c>
      <c r="I4" s="9" t="s">
        <v>32</v>
      </c>
      <c r="J4" s="11">
        <f t="shared" si="0"/>
        <v>4111</v>
      </c>
    </row>
    <row r="5" spans="1:10" x14ac:dyDescent="0.25">
      <c r="A5" s="2" t="s">
        <v>18</v>
      </c>
      <c r="B5" s="7" t="s">
        <v>7</v>
      </c>
      <c r="C5" s="10">
        <v>2177</v>
      </c>
      <c r="D5" s="9">
        <v>66</v>
      </c>
      <c r="E5" s="9">
        <v>27</v>
      </c>
      <c r="F5" s="9">
        <v>4190</v>
      </c>
      <c r="G5" s="9">
        <v>67</v>
      </c>
      <c r="H5" s="9" t="s">
        <v>32</v>
      </c>
      <c r="I5" s="9" t="s">
        <v>32</v>
      </c>
      <c r="J5" s="11">
        <f t="shared" si="0"/>
        <v>6527</v>
      </c>
    </row>
    <row r="6" spans="1:10" x14ac:dyDescent="0.25">
      <c r="A6" s="2" t="s">
        <v>20</v>
      </c>
      <c r="B6" s="7" t="s">
        <v>8</v>
      </c>
      <c r="C6" s="10">
        <v>9382</v>
      </c>
      <c r="D6" s="9">
        <v>13</v>
      </c>
      <c r="E6" s="9">
        <v>10</v>
      </c>
      <c r="F6" s="9">
        <v>55</v>
      </c>
      <c r="G6" s="9" t="s">
        <v>32</v>
      </c>
      <c r="H6" s="9" t="s">
        <v>32</v>
      </c>
      <c r="I6" s="9" t="s">
        <v>32</v>
      </c>
      <c r="J6" s="11">
        <f t="shared" si="0"/>
        <v>9460</v>
      </c>
    </row>
    <row r="7" spans="1:10" x14ac:dyDescent="0.25">
      <c r="A7" s="2" t="s">
        <v>19</v>
      </c>
      <c r="B7" s="7" t="s">
        <v>9</v>
      </c>
      <c r="C7" s="10">
        <v>6377</v>
      </c>
      <c r="D7" s="9">
        <v>143</v>
      </c>
      <c r="E7" s="9">
        <v>141</v>
      </c>
      <c r="F7" s="9">
        <v>2223</v>
      </c>
      <c r="G7" s="9">
        <v>115</v>
      </c>
      <c r="H7" s="9" t="s">
        <v>32</v>
      </c>
      <c r="I7" s="9" t="s">
        <v>32</v>
      </c>
      <c r="J7" s="11">
        <f t="shared" si="0"/>
        <v>8999</v>
      </c>
    </row>
    <row r="8" spans="1:10" x14ac:dyDescent="0.25">
      <c r="A8" s="2" t="s">
        <v>21</v>
      </c>
      <c r="B8" s="7" t="s">
        <v>10</v>
      </c>
      <c r="C8" s="10">
        <v>2391</v>
      </c>
      <c r="D8" s="9">
        <v>313</v>
      </c>
      <c r="E8" s="9">
        <v>208</v>
      </c>
      <c r="F8" s="9">
        <v>4106</v>
      </c>
      <c r="G8" s="9">
        <v>248</v>
      </c>
      <c r="H8" s="9" t="s">
        <v>32</v>
      </c>
      <c r="I8" s="9" t="s">
        <v>32</v>
      </c>
      <c r="J8" s="11">
        <f t="shared" si="0"/>
        <v>7266</v>
      </c>
    </row>
    <row r="9" spans="1:10" x14ac:dyDescent="0.25">
      <c r="A9" s="2" t="s">
        <v>22</v>
      </c>
      <c r="B9" s="7" t="s">
        <v>11</v>
      </c>
      <c r="C9" s="10">
        <v>2531</v>
      </c>
      <c r="D9" s="9">
        <v>361</v>
      </c>
      <c r="E9" s="9">
        <v>112</v>
      </c>
      <c r="F9" s="9">
        <v>3200</v>
      </c>
      <c r="G9" s="9">
        <v>665</v>
      </c>
      <c r="H9" s="9">
        <v>9</v>
      </c>
      <c r="I9" s="9" t="s">
        <v>32</v>
      </c>
      <c r="J9" s="11">
        <f t="shared" si="0"/>
        <v>6878</v>
      </c>
    </row>
    <row r="10" spans="1:10" x14ac:dyDescent="0.25">
      <c r="A10" s="2" t="s">
        <v>23</v>
      </c>
      <c r="B10" s="7" t="s">
        <v>12</v>
      </c>
      <c r="C10" s="10">
        <v>2175</v>
      </c>
      <c r="D10" s="9">
        <v>213</v>
      </c>
      <c r="E10" s="9">
        <v>61</v>
      </c>
      <c r="F10" s="9">
        <v>3278</v>
      </c>
      <c r="G10" s="9">
        <v>378</v>
      </c>
      <c r="H10" s="9" t="s">
        <v>32</v>
      </c>
      <c r="I10" s="9" t="s">
        <v>32</v>
      </c>
      <c r="J10" s="11">
        <f t="shared" si="0"/>
        <v>6105</v>
      </c>
    </row>
    <row r="11" spans="1:10" x14ac:dyDescent="0.25">
      <c r="A11" s="2" t="s">
        <v>24</v>
      </c>
      <c r="B11" s="7" t="s">
        <v>13</v>
      </c>
      <c r="C11" s="10">
        <v>5246</v>
      </c>
      <c r="D11" s="9">
        <v>35</v>
      </c>
      <c r="E11" s="9">
        <v>22</v>
      </c>
      <c r="F11" s="9">
        <v>1632</v>
      </c>
      <c r="G11" s="9">
        <v>30</v>
      </c>
      <c r="H11" s="9" t="s">
        <v>32</v>
      </c>
      <c r="I11" s="9" t="s">
        <v>32</v>
      </c>
      <c r="J11" s="11">
        <f t="shared" si="0"/>
        <v>6965</v>
      </c>
    </row>
    <row r="12" spans="1:10" x14ac:dyDescent="0.25">
      <c r="A12" s="2" t="s">
        <v>14</v>
      </c>
      <c r="B12" s="3" t="s">
        <v>3</v>
      </c>
      <c r="C12" s="8">
        <f>SUM(C2:C11)</f>
        <v>40286</v>
      </c>
      <c r="D12" s="8">
        <f t="shared" ref="D12:J12" si="1">SUM(D2:D11)</f>
        <v>1585</v>
      </c>
      <c r="E12" s="8">
        <f t="shared" si="1"/>
        <v>716</v>
      </c>
      <c r="F12" s="8">
        <f t="shared" si="1"/>
        <v>26261</v>
      </c>
      <c r="G12" s="8">
        <f t="shared" si="1"/>
        <v>2298</v>
      </c>
      <c r="H12" s="8">
        <f t="shared" si="1"/>
        <v>13</v>
      </c>
      <c r="I12" s="8">
        <f t="shared" si="1"/>
        <v>0</v>
      </c>
      <c r="J12" s="4">
        <f t="shared" si="1"/>
        <v>71159</v>
      </c>
    </row>
  </sheetData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Cakra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2025-03-21T03:48:23Z</dcterms:modified>
</cp:coreProperties>
</file>