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CE087554-73F6-424F-BF3F-EFAE839F5CA2}" xr6:coauthVersionLast="47" xr6:coauthVersionMax="47" xr10:uidLastSave="{00000000-0000-0000-0000-000000000000}"/>
  <bookViews>
    <workbookView xWindow="-120" yWindow="-120" windowWidth="29040" windowHeight="15720" xr2:uid="{448D1A1F-F233-427F-98B4-16B59D9C4974}"/>
  </bookViews>
  <sheets>
    <sheet name="Jumlah Kepala Keluarga di Kecam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1" l="1"/>
  <c r="J9" i="1"/>
  <c r="J8" i="1"/>
  <c r="J7" i="1"/>
  <c r="J6" i="1"/>
  <c r="J5" i="1"/>
  <c r="J4" i="1"/>
  <c r="J3" i="1"/>
  <c r="J2" i="1"/>
  <c r="I11" i="1"/>
  <c r="H11" i="1"/>
  <c r="G11" i="1"/>
  <c r="F11" i="1"/>
  <c r="E11" i="1"/>
  <c r="D11" i="1"/>
  <c r="C11" i="1"/>
  <c r="J11" i="1" l="1"/>
</calcChain>
</file>

<file path=xl/sharedStrings.xml><?xml version="1.0" encoding="utf-8"?>
<sst xmlns="http://schemas.openxmlformats.org/spreadsheetml/2006/main" count="30" uniqueCount="30">
  <si>
    <t>Kode Wilayah</t>
  </si>
  <si>
    <t>Jumlah</t>
  </si>
  <si>
    <t>Kelurahan</t>
  </si>
  <si>
    <t>Kecamatan Mataram</t>
  </si>
  <si>
    <t>Pagesangan</t>
  </si>
  <si>
    <t>Mataram Timur</t>
  </si>
  <si>
    <t>Pagutan</t>
  </si>
  <si>
    <t>Pagesangan Barat</t>
  </si>
  <si>
    <t>Pagesangan Timur</t>
  </si>
  <si>
    <t>Pejanggik</t>
  </si>
  <si>
    <t>Punia</t>
  </si>
  <si>
    <t>Pagutan Timur</t>
  </si>
  <si>
    <t>Pagutan Barat</t>
  </si>
  <si>
    <t>52.71.02.1001</t>
  </si>
  <si>
    <t>52.71.02.1009</t>
  </si>
  <si>
    <t>52.71.02.1010</t>
  </si>
  <si>
    <t>52.71.02.1002</t>
  </si>
  <si>
    <t>52.71.02.1008</t>
  </si>
  <si>
    <t>52.71.02.1013</t>
  </si>
  <si>
    <t>52.71.02.1014</t>
  </si>
  <si>
    <t>52.71.02</t>
  </si>
  <si>
    <t>52.71.02.1011</t>
  </si>
  <si>
    <t>52.71.02.1012</t>
  </si>
  <si>
    <t>Islam</t>
  </si>
  <si>
    <t>Kristen</t>
  </si>
  <si>
    <t>Katholik</t>
  </si>
  <si>
    <t>Hindu</t>
  </si>
  <si>
    <t>Budha</t>
  </si>
  <si>
    <t>Konghucu</t>
  </si>
  <si>
    <t>Kepercayaan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</si>
</sst>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 ;\-0\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0A0A0A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2" fillId="0" borderId="1" xfId="0" applyFont="1" applyBorder="1"/>
    <xf numFmtId="0" fontId="3" fillId="0" borderId="1" xfId="0" applyFont="1" applyBorder="1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3" fontId="1" fillId="0" borderId="1" xfId="0" applyNumberFormat="1" applyFont="1" applyBorder="1" applyAlignment="1">
      <alignment vertical="center" wrapText="1"/>
    </xf>
    <xf numFmtId="0" fontId="1" fillId="0" borderId="1" xfId="0" applyFont="1" applyBorder="1"/>
    <xf numFmtId="3" fontId="1" fillId="0" borderId="1" xfId="0" applyNumberFormat="1" applyFont="1" applyBorder="1"/>
    <xf numFmtId="0" fontId="1" fillId="0" borderId="1" xfId="0" applyFont="1" applyBorder="1" applyAlignment="1">
      <alignment horizontal="right"/>
    </xf>
    <xf numFmtId="164" fontId="0" fillId="0" borderId="1" xfId="0" applyNumberFormat="1" applyBorder="1"/>
    <xf numFmtId="1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A0C17-46EE-4462-809E-D46170ED4826}">
  <dimension ref="A1:J11"/>
  <sheetViews>
    <sheetView tabSelected="1" workbookViewId="0">
      <selection sqref="A1:J11"/>
    </sheetView>
  </sheetViews>
  <sheetFormatPr defaultRowHeight="15" x14ac:dyDescent="0.25"/>
  <cols>
    <col min="1" max="1" width="16" bestFit="1" customWidth="1"/>
    <col min="2" max="2" width="18.85546875" bestFit="1" customWidth="1"/>
  </cols>
  <sheetData>
    <row r="1" spans="1:10" ht="30" x14ac:dyDescent="0.25">
      <c r="A1" s="1" t="s">
        <v>0</v>
      </c>
      <c r="B1" s="1" t="s">
        <v>2</v>
      </c>
      <c r="C1" s="4" t="s">
        <v>23</v>
      </c>
      <c r="D1" s="4" t="s">
        <v>24</v>
      </c>
      <c r="E1" s="4" t="s">
        <v>25</v>
      </c>
      <c r="F1" s="4" t="s">
        <v>26</v>
      </c>
      <c r="G1" s="4" t="s">
        <v>27</v>
      </c>
      <c r="H1" s="4" t="s">
        <v>28</v>
      </c>
      <c r="I1" s="4" t="s">
        <v>29</v>
      </c>
      <c r="J1" s="4" t="s">
        <v>1</v>
      </c>
    </row>
    <row r="2" spans="1:10" x14ac:dyDescent="0.25">
      <c r="A2" s="2" t="s">
        <v>13</v>
      </c>
      <c r="B2" s="5" t="s">
        <v>4</v>
      </c>
      <c r="C2" s="6">
        <v>3706</v>
      </c>
      <c r="D2" s="7">
        <v>135</v>
      </c>
      <c r="E2" s="7">
        <v>106</v>
      </c>
      <c r="F2" s="8">
        <v>3879</v>
      </c>
      <c r="G2" s="7">
        <v>46</v>
      </c>
      <c r="H2" s="9">
        <v>2</v>
      </c>
      <c r="I2" s="9">
        <v>0</v>
      </c>
      <c r="J2" s="10">
        <f>SUM(C2:I2)</f>
        <v>7874</v>
      </c>
    </row>
    <row r="3" spans="1:10" x14ac:dyDescent="0.25">
      <c r="A3" s="2" t="s">
        <v>16</v>
      </c>
      <c r="B3" s="5" t="s">
        <v>5</v>
      </c>
      <c r="C3" s="6">
        <v>3975</v>
      </c>
      <c r="D3" s="7">
        <v>179</v>
      </c>
      <c r="E3" s="7">
        <v>61</v>
      </c>
      <c r="F3" s="8">
        <v>1643</v>
      </c>
      <c r="G3" s="7">
        <v>52</v>
      </c>
      <c r="H3" s="9">
        <v>3</v>
      </c>
      <c r="I3" s="9">
        <v>0</v>
      </c>
      <c r="J3" s="10">
        <f t="shared" ref="J3:J10" si="0">SUM(C3:I3)</f>
        <v>5913</v>
      </c>
    </row>
    <row r="4" spans="1:10" x14ac:dyDescent="0.25">
      <c r="A4" s="1" t="s">
        <v>17</v>
      </c>
      <c r="B4" s="5" t="s">
        <v>6</v>
      </c>
      <c r="C4" s="6">
        <v>11937</v>
      </c>
      <c r="D4" s="7">
        <v>37</v>
      </c>
      <c r="E4" s="7">
        <v>10</v>
      </c>
      <c r="F4" s="7">
        <v>449</v>
      </c>
      <c r="G4" s="7">
        <v>4</v>
      </c>
      <c r="H4" s="9">
        <v>0</v>
      </c>
      <c r="I4" s="9">
        <v>0</v>
      </c>
      <c r="J4" s="10">
        <f t="shared" si="0"/>
        <v>12437</v>
      </c>
    </row>
    <row r="5" spans="1:10" x14ac:dyDescent="0.25">
      <c r="A5" s="2" t="s">
        <v>14</v>
      </c>
      <c r="B5" s="5" t="s">
        <v>7</v>
      </c>
      <c r="C5" s="6">
        <v>9815</v>
      </c>
      <c r="D5" s="7">
        <v>87</v>
      </c>
      <c r="E5" s="7">
        <v>14</v>
      </c>
      <c r="F5" s="8">
        <v>1189</v>
      </c>
      <c r="G5" s="7">
        <v>0</v>
      </c>
      <c r="H5" s="9">
        <v>0</v>
      </c>
      <c r="I5" s="9">
        <v>0</v>
      </c>
      <c r="J5" s="10">
        <f t="shared" si="0"/>
        <v>11105</v>
      </c>
    </row>
    <row r="6" spans="1:10" x14ac:dyDescent="0.25">
      <c r="A6" s="2" t="s">
        <v>15</v>
      </c>
      <c r="B6" s="5" t="s">
        <v>8</v>
      </c>
      <c r="C6" s="6">
        <v>9410</v>
      </c>
      <c r="D6" s="7">
        <v>267</v>
      </c>
      <c r="E6" s="7">
        <v>119</v>
      </c>
      <c r="F6" s="8">
        <v>2196</v>
      </c>
      <c r="G6" s="7">
        <v>37</v>
      </c>
      <c r="H6" s="9">
        <v>0</v>
      </c>
      <c r="I6" s="9">
        <v>0</v>
      </c>
      <c r="J6" s="10">
        <f t="shared" si="0"/>
        <v>12029</v>
      </c>
    </row>
    <row r="7" spans="1:10" x14ac:dyDescent="0.25">
      <c r="A7" s="2" t="s">
        <v>21</v>
      </c>
      <c r="B7" s="5" t="s">
        <v>9</v>
      </c>
      <c r="C7" s="6">
        <v>5014</v>
      </c>
      <c r="D7" s="7">
        <v>171</v>
      </c>
      <c r="E7" s="7">
        <v>121</v>
      </c>
      <c r="F7" s="8">
        <v>2342</v>
      </c>
      <c r="G7" s="7">
        <v>43</v>
      </c>
      <c r="H7" s="9">
        <v>0</v>
      </c>
      <c r="I7" s="9">
        <v>0</v>
      </c>
      <c r="J7" s="10">
        <f t="shared" si="0"/>
        <v>7691</v>
      </c>
    </row>
    <row r="8" spans="1:10" x14ac:dyDescent="0.25">
      <c r="A8" s="2" t="s">
        <v>22</v>
      </c>
      <c r="B8" s="5" t="s">
        <v>10</v>
      </c>
      <c r="C8" s="6">
        <v>4836</v>
      </c>
      <c r="D8" s="7">
        <v>126</v>
      </c>
      <c r="E8" s="7">
        <v>79</v>
      </c>
      <c r="F8" s="8">
        <v>1543</v>
      </c>
      <c r="G8" s="7">
        <v>41</v>
      </c>
      <c r="H8" s="9">
        <v>4</v>
      </c>
      <c r="I8" s="9">
        <v>0</v>
      </c>
      <c r="J8" s="10">
        <f t="shared" si="0"/>
        <v>6629</v>
      </c>
    </row>
    <row r="9" spans="1:10" x14ac:dyDescent="0.25">
      <c r="A9" s="2" t="s">
        <v>18</v>
      </c>
      <c r="B9" s="5" t="s">
        <v>11</v>
      </c>
      <c r="C9" s="6">
        <v>6291</v>
      </c>
      <c r="D9" s="7">
        <v>40</v>
      </c>
      <c r="E9" s="7">
        <v>33</v>
      </c>
      <c r="F9" s="8">
        <v>1487</v>
      </c>
      <c r="G9" s="7">
        <v>19</v>
      </c>
      <c r="H9" s="9">
        <v>0</v>
      </c>
      <c r="I9" s="9">
        <v>0</v>
      </c>
      <c r="J9" s="10">
        <f t="shared" si="0"/>
        <v>7870</v>
      </c>
    </row>
    <row r="10" spans="1:10" x14ac:dyDescent="0.25">
      <c r="A10" s="2" t="s">
        <v>19</v>
      </c>
      <c r="B10" s="5" t="s">
        <v>12</v>
      </c>
      <c r="C10" s="6">
        <v>7740</v>
      </c>
      <c r="D10" s="7">
        <v>335</v>
      </c>
      <c r="E10" s="7">
        <v>144</v>
      </c>
      <c r="F10" s="8">
        <v>2914</v>
      </c>
      <c r="G10" s="7">
        <v>12</v>
      </c>
      <c r="H10" s="9">
        <v>0</v>
      </c>
      <c r="I10" s="9">
        <v>3</v>
      </c>
      <c r="J10" s="10">
        <f t="shared" si="0"/>
        <v>11148</v>
      </c>
    </row>
    <row r="11" spans="1:10" x14ac:dyDescent="0.25">
      <c r="A11" s="2" t="s">
        <v>20</v>
      </c>
      <c r="B11" s="3" t="s">
        <v>3</v>
      </c>
      <c r="C11" s="11">
        <f>SUM(C2:C10)</f>
        <v>62724</v>
      </c>
      <c r="D11" s="11">
        <f t="shared" ref="D11:J11" si="1">SUM(D2:D10)</f>
        <v>1377</v>
      </c>
      <c r="E11" s="11">
        <f t="shared" si="1"/>
        <v>687</v>
      </c>
      <c r="F11" s="11">
        <f t="shared" si="1"/>
        <v>17642</v>
      </c>
      <c r="G11" s="11">
        <f t="shared" si="1"/>
        <v>254</v>
      </c>
      <c r="H11" s="11">
        <f t="shared" si="1"/>
        <v>9</v>
      </c>
      <c r="I11" s="11">
        <f t="shared" si="1"/>
        <v>3</v>
      </c>
      <c r="J11" s="11">
        <f t="shared" si="1"/>
        <v>82696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Kepala Keluarga di Kecam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2025-03-17T06:03:19Z</dcterms:created>
  <dcterms:modified xsi:type="dcterms:W3CDTF">2025-03-21T03:36:45Z</dcterms:modified>
</cp:coreProperties>
</file>