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3DEF83A9-A879-4D0F-899E-719667DCCB98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Penduduk Kecamatan Cakr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1" l="1"/>
  <c r="E9" i="1"/>
  <c r="E11" i="1" s="1"/>
  <c r="E8" i="1"/>
  <c r="E7" i="1"/>
  <c r="E6" i="1"/>
  <c r="E5" i="1"/>
  <c r="E4" i="1"/>
  <c r="E3" i="1"/>
  <c r="E2" i="1"/>
  <c r="D11" i="1"/>
  <c r="C11" i="1"/>
</calcChain>
</file>

<file path=xl/sharedStrings.xml><?xml version="1.0" encoding="utf-8"?>
<sst xmlns="http://schemas.openxmlformats.org/spreadsheetml/2006/main" count="25" uniqueCount="25">
  <si>
    <t>Kode Wilayah</t>
  </si>
  <si>
    <t>Laki-Laki</t>
  </si>
  <si>
    <t>Perempuan</t>
  </si>
  <si>
    <t>Jumlah</t>
  </si>
  <si>
    <t>Kelurahan</t>
  </si>
  <si>
    <t>Kecamatan Selaparang</t>
  </si>
  <si>
    <t>52.71.05</t>
  </si>
  <si>
    <t>Mataram Barat</t>
  </si>
  <si>
    <t>Dasan Agung</t>
  </si>
  <si>
    <t>Monjok</t>
  </si>
  <si>
    <t>Karang Baru</t>
  </si>
  <si>
    <t>Rembiga</t>
  </si>
  <si>
    <t>Gomong</t>
  </si>
  <si>
    <t>Dasan Agung Baru</t>
  </si>
  <si>
    <t>Monjok Timur</t>
  </si>
  <si>
    <t>Monjok Barat</t>
  </si>
  <si>
    <t>52.71.05.1001</t>
  </si>
  <si>
    <t>52.71.05.1002</t>
  </si>
  <si>
    <t>52.71.05.1007</t>
  </si>
  <si>
    <t>52.71.05.1003</t>
  </si>
  <si>
    <t>52.71.05.1004</t>
  </si>
  <si>
    <t>52.71.05.1005</t>
  </si>
  <si>
    <t>52.71.05.1006</t>
  </si>
  <si>
    <t>52.71.05.1008</t>
  </si>
  <si>
    <t>52.71.05.1009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</si>
</sst>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A0A0A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1" xfId="0" applyBorder="1"/>
    <xf numFmtId="0" fontId="3" fillId="0" borderId="1" xfId="0" applyFont="1" applyBorder="1"/>
    <xf numFmtId="0" fontId="2" fillId="0" borderId="1" xfId="0" applyFont="1" applyBorder="1"/>
    <xf numFmtId="1" fontId="0" fillId="0" borderId="1" xfId="1" applyNumberFormat="1" applyFont="1" applyBorder="1" applyAlignment="1">
      <alignment horizontal="right"/>
    </xf>
    <xf numFmtId="0" fontId="0" fillId="0" borderId="1" xfId="0" applyBorder="1" applyAlignment="1">
      <alignment vertical="center" wrapText="1"/>
    </xf>
    <xf numFmtId="1" fontId="5" fillId="0" borderId="1" xfId="0" applyNumberFormat="1" applyFont="1" applyBorder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E11"/>
  <sheetViews>
    <sheetView tabSelected="1" workbookViewId="0">
      <selection activeCell="H6" sqref="H6"/>
    </sheetView>
  </sheetViews>
  <sheetFormatPr defaultRowHeight="15" x14ac:dyDescent="0.25"/>
  <cols>
    <col min="1" max="1" width="16" bestFit="1" customWidth="1"/>
    <col min="2" max="2" width="23.7109375" bestFit="1" customWidth="1"/>
    <col min="3" max="5" width="12.5703125" bestFit="1" customWidth="1"/>
  </cols>
  <sheetData>
    <row r="1" spans="1:5" x14ac:dyDescent="0.2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x14ac:dyDescent="0.25">
      <c r="A2" s="2" t="s">
        <v>16</v>
      </c>
      <c r="B2" s="5" t="s">
        <v>7</v>
      </c>
      <c r="C2" s="6">
        <v>1372</v>
      </c>
      <c r="D2" s="6">
        <v>389</v>
      </c>
      <c r="E2" s="6">
        <f t="shared" ref="E2:E10" si="0">C2+D2</f>
        <v>1761</v>
      </c>
    </row>
    <row r="3" spans="1:5" x14ac:dyDescent="0.25">
      <c r="A3" s="2" t="s">
        <v>17</v>
      </c>
      <c r="B3" s="5" t="s">
        <v>8</v>
      </c>
      <c r="C3" s="6">
        <v>2665</v>
      </c>
      <c r="D3" s="6">
        <v>898</v>
      </c>
      <c r="E3" s="6">
        <f t="shared" si="0"/>
        <v>3563</v>
      </c>
    </row>
    <row r="4" spans="1:5" x14ac:dyDescent="0.25">
      <c r="A4" s="2" t="s">
        <v>19</v>
      </c>
      <c r="B4" s="5" t="s">
        <v>9</v>
      </c>
      <c r="C4" s="6">
        <v>3505</v>
      </c>
      <c r="D4" s="6">
        <v>869</v>
      </c>
      <c r="E4" s="6">
        <f t="shared" si="0"/>
        <v>4374</v>
      </c>
    </row>
    <row r="5" spans="1:5" x14ac:dyDescent="0.25">
      <c r="A5" s="2" t="s">
        <v>20</v>
      </c>
      <c r="B5" s="5" t="s">
        <v>10</v>
      </c>
      <c r="C5" s="6">
        <v>3035</v>
      </c>
      <c r="D5" s="6">
        <v>844</v>
      </c>
      <c r="E5" s="6">
        <f t="shared" si="0"/>
        <v>3879</v>
      </c>
    </row>
    <row r="6" spans="1:5" x14ac:dyDescent="0.25">
      <c r="A6" s="2" t="s">
        <v>21</v>
      </c>
      <c r="B6" s="5" t="s">
        <v>11</v>
      </c>
      <c r="C6" s="6">
        <v>3058</v>
      </c>
      <c r="D6" s="6">
        <v>751</v>
      </c>
      <c r="E6" s="6">
        <f t="shared" si="0"/>
        <v>3809</v>
      </c>
    </row>
    <row r="7" spans="1:5" x14ac:dyDescent="0.25">
      <c r="A7" s="2" t="s">
        <v>22</v>
      </c>
      <c r="B7" s="5" t="s">
        <v>12</v>
      </c>
      <c r="C7" s="6">
        <v>1033</v>
      </c>
      <c r="D7" s="6">
        <v>290</v>
      </c>
      <c r="E7" s="6">
        <f t="shared" si="0"/>
        <v>1323</v>
      </c>
    </row>
    <row r="8" spans="1:5" x14ac:dyDescent="0.25">
      <c r="A8" s="2" t="s">
        <v>18</v>
      </c>
      <c r="B8" s="5" t="s">
        <v>13</v>
      </c>
      <c r="C8" s="6">
        <v>1084</v>
      </c>
      <c r="D8" s="6">
        <v>297</v>
      </c>
      <c r="E8" s="6">
        <f t="shared" si="0"/>
        <v>1381</v>
      </c>
    </row>
    <row r="9" spans="1:5" x14ac:dyDescent="0.25">
      <c r="A9" s="2" t="s">
        <v>23</v>
      </c>
      <c r="B9" s="5" t="s">
        <v>14</v>
      </c>
      <c r="C9" s="6">
        <v>1149</v>
      </c>
      <c r="D9" s="6">
        <v>361</v>
      </c>
      <c r="E9" s="6">
        <f t="shared" si="0"/>
        <v>1510</v>
      </c>
    </row>
    <row r="10" spans="1:5" x14ac:dyDescent="0.25">
      <c r="A10" s="2" t="s">
        <v>24</v>
      </c>
      <c r="B10" s="5" t="s">
        <v>15</v>
      </c>
      <c r="C10" s="6">
        <v>1673</v>
      </c>
      <c r="D10" s="6">
        <v>539</v>
      </c>
      <c r="E10" s="6">
        <f t="shared" si="0"/>
        <v>2212</v>
      </c>
    </row>
    <row r="11" spans="1:5" x14ac:dyDescent="0.25">
      <c r="A11" s="2" t="s">
        <v>6</v>
      </c>
      <c r="B11" s="3" t="s">
        <v>5</v>
      </c>
      <c r="C11" s="4">
        <f>SUM(C2:C10)</f>
        <v>18574</v>
      </c>
      <c r="D11" s="4">
        <f>SUM(D2:D10)</f>
        <v>5238</v>
      </c>
      <c r="E11" s="4">
        <f>SUM(E2:E10)</f>
        <v>23812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Cakra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2025-03-19T06:34:53Z</dcterms:modified>
</cp:coreProperties>
</file>