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90954B66-BB00-4506-AA59-3B8FC3367397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Komoditas Utama Perikanan Budi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2" i="1"/>
  <c r="I8" i="1"/>
  <c r="H8" i="1"/>
  <c r="G8" i="1"/>
  <c r="F8" i="1"/>
  <c r="E8" i="1"/>
  <c r="D8" i="1"/>
  <c r="C8" i="1"/>
  <c r="J8" i="1" l="1"/>
</calcChain>
</file>

<file path=xl/sharedStrings.xml><?xml version="1.0" encoding="utf-8"?>
<sst xmlns="http://schemas.openxmlformats.org/spreadsheetml/2006/main" count="43" uniqueCount="25">
  <si>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</si>
  <si>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</si>
  <si>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</si>
  <si>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</si>
  <si>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</si>
  <si>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</si>
  <si>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</si>
  <si>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</si>
  <si>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Gurame</t>
  </si>
  <si>
    <t>Patin</t>
  </si>
  <si>
    <t>Lele</t>
  </si>
  <si>
    <t>NIla</t>
  </si>
  <si>
    <t>Ikan Mas</t>
  </si>
  <si>
    <t>Bawal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</si>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</sst>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1" fontId="2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43" fontId="1" fillId="0" borderId="1" xfId="2" applyFont="1" applyBorder="1" applyAlignment="1">
      <alignment horizontal="right" vertical="top"/>
    </xf>
    <xf numFmtId="43" fontId="0" fillId="0" borderId="1" xfId="2" applyFont="1" applyBorder="1" applyAlignment="1">
      <alignment horizontal="right" vertical="top"/>
    </xf>
    <xf numFmtId="43" fontId="6" fillId="0" borderId="1" xfId="2" applyFont="1" applyBorder="1" applyAlignment="1">
      <alignment horizontal="right" wrapText="1"/>
    </xf>
  </cellXfs>
  <cellStyles count="3">
    <cellStyle name="Comma" xfId="2" builtinId="3"/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J8"/>
  <sheetViews>
    <sheetView tabSelected="1" workbookViewId="0">
      <selection activeCell="D14" sqref="D14"/>
    </sheetView>
  </sheetViews>
  <sheetFormatPr defaultRowHeight="15" x14ac:dyDescent="0.25"/>
  <cols>
    <col min="1" max="1" width="18" customWidth="1"/>
    <col min="2" max="2" width="13.42578125" style="1" bestFit="1" customWidth="1"/>
    <col min="3" max="3" width="16.85546875" bestFit="1" customWidth="1"/>
    <col min="4" max="4" width="14.28515625" bestFit="1" customWidth="1"/>
    <col min="5" max="5" width="15.28515625" bestFit="1" customWidth="1"/>
    <col min="6" max="6" width="16.85546875" bestFit="1" customWidth="1"/>
    <col min="7" max="7" width="14.28515625" bestFit="1" customWidth="1"/>
    <col min="8" max="8" width="16.85546875" bestFit="1" customWidth="1"/>
    <col min="9" max="9" width="15.28515625" bestFit="1" customWidth="1"/>
    <col min="10" max="10" width="18" bestFit="1" customWidth="1"/>
  </cols>
  <sheetData>
    <row r="1" spans="1:10" s="8" customFormat="1" x14ac:dyDescent="0.25">
      <c r="A1" s="5" t="s">
        <v>15</v>
      </c>
      <c r="B1" s="5" t="s">
        <v>14</v>
      </c>
      <c r="C1" s="6" t="s">
        <v>8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  <c r="I1" s="5" t="s">
        <v>0</v>
      </c>
      <c r="J1" s="7" t="s">
        <v>1</v>
      </c>
    </row>
    <row r="2" spans="1:10" x14ac:dyDescent="0.25">
      <c r="A2" s="2" t="s">
        <v>16</v>
      </c>
      <c r="B2" s="3" t="s">
        <v>2</v>
      </c>
      <c r="C2" s="11" t="s">
        <v>24</v>
      </c>
      <c r="D2" s="11" t="s">
        <v>24</v>
      </c>
      <c r="E2" s="11" t="s">
        <v>24</v>
      </c>
      <c r="F2" s="11">
        <v>26632500</v>
      </c>
      <c r="G2" s="11" t="s">
        <v>24</v>
      </c>
      <c r="H2" s="11" t="s">
        <v>24</v>
      </c>
      <c r="I2" s="11">
        <v>427200000</v>
      </c>
      <c r="J2" s="9">
        <f>SUM(C2:I2)</f>
        <v>453832500</v>
      </c>
    </row>
    <row r="3" spans="1:10" x14ac:dyDescent="0.25">
      <c r="A3" s="2" t="s">
        <v>17</v>
      </c>
      <c r="B3" s="3" t="s">
        <v>3</v>
      </c>
      <c r="C3" s="11">
        <v>36630000</v>
      </c>
      <c r="D3" s="11" t="s">
        <v>24</v>
      </c>
      <c r="E3" s="11">
        <v>7917000</v>
      </c>
      <c r="F3" s="11">
        <v>49025000</v>
      </c>
      <c r="G3" s="11" t="s">
        <v>24</v>
      </c>
      <c r="H3" s="11" t="s">
        <v>24</v>
      </c>
      <c r="I3" s="11" t="s">
        <v>24</v>
      </c>
      <c r="J3" s="9">
        <f t="shared" ref="J3:J7" si="0">SUM(C3:I3)</f>
        <v>93572000</v>
      </c>
    </row>
    <row r="4" spans="1:10" x14ac:dyDescent="0.25">
      <c r="A4" s="2" t="s">
        <v>18</v>
      </c>
      <c r="B4" s="3" t="s">
        <v>4</v>
      </c>
      <c r="C4" s="11">
        <v>121500000</v>
      </c>
      <c r="D4" s="11" t="s">
        <v>24</v>
      </c>
      <c r="E4" s="11">
        <v>44460000</v>
      </c>
      <c r="F4" s="11">
        <v>3659650000</v>
      </c>
      <c r="G4" s="11">
        <v>26400000</v>
      </c>
      <c r="H4" s="11">
        <v>672000000</v>
      </c>
      <c r="I4" s="11" t="s">
        <v>24</v>
      </c>
      <c r="J4" s="9">
        <f t="shared" si="0"/>
        <v>4524010000</v>
      </c>
    </row>
    <row r="5" spans="1:10" x14ac:dyDescent="0.25">
      <c r="A5" s="2" t="s">
        <v>19</v>
      </c>
      <c r="B5" s="3" t="s">
        <v>5</v>
      </c>
      <c r="C5" s="11">
        <v>366300000</v>
      </c>
      <c r="D5" s="11" t="s">
        <v>24</v>
      </c>
      <c r="E5" s="11">
        <v>72150000</v>
      </c>
      <c r="F5" s="11">
        <v>1145330000</v>
      </c>
      <c r="G5" s="11">
        <v>3960000</v>
      </c>
      <c r="H5" s="11">
        <v>82400000</v>
      </c>
      <c r="I5" s="11" t="s">
        <v>24</v>
      </c>
      <c r="J5" s="9">
        <f t="shared" si="0"/>
        <v>1670140000</v>
      </c>
    </row>
    <row r="6" spans="1:10" x14ac:dyDescent="0.25">
      <c r="A6" s="2" t="s">
        <v>20</v>
      </c>
      <c r="B6" s="3" t="s">
        <v>6</v>
      </c>
      <c r="C6" s="11" t="s">
        <v>24</v>
      </c>
      <c r="D6" s="11" t="s">
        <v>24</v>
      </c>
      <c r="E6" s="11">
        <v>108576000</v>
      </c>
      <c r="F6" s="11">
        <v>67707500</v>
      </c>
      <c r="G6" s="11" t="s">
        <v>24</v>
      </c>
      <c r="H6" s="11" t="s">
        <v>24</v>
      </c>
      <c r="I6" s="11" t="s">
        <v>24</v>
      </c>
      <c r="J6" s="9">
        <f t="shared" si="0"/>
        <v>176283500</v>
      </c>
    </row>
    <row r="7" spans="1:10" x14ac:dyDescent="0.25">
      <c r="A7" s="2" t="s">
        <v>21</v>
      </c>
      <c r="B7" s="3" t="s">
        <v>7</v>
      </c>
      <c r="C7" s="11">
        <v>500400000</v>
      </c>
      <c r="D7" s="11">
        <v>36000000</v>
      </c>
      <c r="E7" s="11">
        <v>657150000</v>
      </c>
      <c r="F7" s="11">
        <v>2363270000</v>
      </c>
      <c r="G7" s="11">
        <v>61875000</v>
      </c>
      <c r="H7" s="11">
        <v>306600000</v>
      </c>
      <c r="I7" s="11" t="s">
        <v>24</v>
      </c>
      <c r="J7" s="9">
        <f t="shared" si="0"/>
        <v>3925295000</v>
      </c>
    </row>
    <row r="8" spans="1:10" x14ac:dyDescent="0.25">
      <c r="A8" s="2" t="s">
        <v>22</v>
      </c>
      <c r="B8" s="4" t="s">
        <v>23</v>
      </c>
      <c r="C8" s="10">
        <f>SUM(C2:C7)</f>
        <v>1024830000</v>
      </c>
      <c r="D8" s="10">
        <f t="shared" ref="D8:J8" si="1">SUM(D2:D7)</f>
        <v>36000000</v>
      </c>
      <c r="E8" s="10">
        <f t="shared" si="1"/>
        <v>890253000</v>
      </c>
      <c r="F8" s="10">
        <f t="shared" si="1"/>
        <v>7311615000</v>
      </c>
      <c r="G8" s="10">
        <f t="shared" si="1"/>
        <v>92235000</v>
      </c>
      <c r="H8" s="10">
        <f t="shared" si="1"/>
        <v>1061000000</v>
      </c>
      <c r="I8" s="10">
        <f t="shared" si="1"/>
        <v>427200000</v>
      </c>
      <c r="J8" s="10">
        <f t="shared" si="1"/>
        <v>10843133000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Komoditas Utama Perikanan Budi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2025-03-27T07:13:27Z</dcterms:modified>
</cp:coreProperties>
</file>