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E7C6E21A-F00E-43C4-AB7C-4B2F79F00BE6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berdasarkan Ag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D8" i="1"/>
  <c r="J7" i="1"/>
  <c r="J6" i="1"/>
  <c r="J5" i="1"/>
  <c r="J4" i="1"/>
  <c r="J3" i="1"/>
  <c r="J2" i="1"/>
  <c r="C8" i="1"/>
  <c r="J8" i="1" l="1"/>
</calcChain>
</file>

<file path=xl/sharedStrings.xml><?xml version="1.0" encoding="utf-8"?>
<sst xmlns="http://schemas.openxmlformats.org/spreadsheetml/2006/main" count="31" uniqueCount="25">
  <si>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</si>
  <si>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</si>
  <si>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</si>
  <si>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</si>
  <si>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</si>
  <si>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</si>
  <si>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</si>
  <si>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</si>
  <si>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</si>
  <si>
    <t>Ampenan</t>
  </si>
  <si>
    <t>Mataram</t>
  </si>
  <si>
    <t>Cakranegara</t>
  </si>
  <si>
    <t>Sekarbela</t>
  </si>
  <si>
    <t>Selaparang</t>
  </si>
  <si>
    <t>Sandubaya</t>
  </si>
  <si>
    <t>Kota Mataram</t>
  </si>
  <si>
    <t>Jumlah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</si>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</sst>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Border="1"/>
    <xf numFmtId="1" fontId="0" fillId="0" borderId="1" xfId="0" applyNumberFormat="1" applyBorder="1"/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J8"/>
  <sheetViews>
    <sheetView tabSelected="1" workbookViewId="0">
      <selection sqref="A1:J8"/>
    </sheetView>
  </sheetViews>
  <sheetFormatPr defaultRowHeight="15" x14ac:dyDescent="0.25"/>
  <cols>
    <col min="1" max="1" width="13.28515625" bestFit="1" customWidth="1"/>
    <col min="2" max="2" width="13.42578125" bestFit="1" customWidth="1"/>
  </cols>
  <sheetData>
    <row r="1" spans="1:10" ht="30" x14ac:dyDescent="0.25">
      <c r="A1" s="3" t="s">
        <v>0</v>
      </c>
      <c r="B1" s="1" t="s">
        <v>8</v>
      </c>
      <c r="C1" s="4" t="s">
        <v>17</v>
      </c>
      <c r="D1" s="4" t="s">
        <v>18</v>
      </c>
      <c r="E1" s="4" t="s">
        <v>19</v>
      </c>
      <c r="F1" s="4" t="s">
        <v>20</v>
      </c>
      <c r="G1" s="4" t="s">
        <v>21</v>
      </c>
      <c r="H1" s="4" t="s">
        <v>22</v>
      </c>
      <c r="I1" s="4" t="s">
        <v>23</v>
      </c>
      <c r="J1" s="5" t="s">
        <v>16</v>
      </c>
    </row>
    <row r="2" spans="1:10" x14ac:dyDescent="0.25">
      <c r="A2" s="3" t="s">
        <v>1</v>
      </c>
      <c r="B2" s="2" t="s">
        <v>9</v>
      </c>
      <c r="C2" s="8">
        <v>86097</v>
      </c>
      <c r="D2" s="9">
        <v>1472</v>
      </c>
      <c r="E2" s="9">
        <v>1232</v>
      </c>
      <c r="F2" s="9">
        <v>1834</v>
      </c>
      <c r="G2" s="9">
        <v>842</v>
      </c>
      <c r="H2" s="9">
        <v>3</v>
      </c>
      <c r="I2" s="9" t="s">
        <v>24</v>
      </c>
      <c r="J2" s="6">
        <f>SUM(C2:I2)</f>
        <v>91480</v>
      </c>
    </row>
    <row r="3" spans="1:10" x14ac:dyDescent="0.25">
      <c r="A3" s="3" t="s">
        <v>2</v>
      </c>
      <c r="B3" s="2" t="s">
        <v>10</v>
      </c>
      <c r="C3" s="8">
        <v>60784</v>
      </c>
      <c r="D3" s="9">
        <v>1324</v>
      </c>
      <c r="E3" s="9">
        <v>717</v>
      </c>
      <c r="F3" s="9">
        <v>17476</v>
      </c>
      <c r="G3" s="9">
        <v>242</v>
      </c>
      <c r="H3" s="9">
        <v>9</v>
      </c>
      <c r="I3" s="9">
        <v>3</v>
      </c>
      <c r="J3" s="6">
        <f t="shared" ref="J3:J8" si="0">SUM(C3:I3)</f>
        <v>80555</v>
      </c>
    </row>
    <row r="4" spans="1:10" x14ac:dyDescent="0.25">
      <c r="A4" s="3" t="s">
        <v>3</v>
      </c>
      <c r="B4" s="2" t="s">
        <v>11</v>
      </c>
      <c r="C4" s="8">
        <v>40286</v>
      </c>
      <c r="D4" s="9">
        <v>1585</v>
      </c>
      <c r="E4" s="9">
        <v>716</v>
      </c>
      <c r="F4" s="9">
        <v>26261</v>
      </c>
      <c r="G4" s="9">
        <v>2298</v>
      </c>
      <c r="H4" s="9">
        <v>13</v>
      </c>
      <c r="I4" s="9" t="s">
        <v>24</v>
      </c>
      <c r="J4" s="6">
        <f t="shared" si="0"/>
        <v>71159</v>
      </c>
    </row>
    <row r="5" spans="1:10" x14ac:dyDescent="0.25">
      <c r="A5" s="3" t="s">
        <v>4</v>
      </c>
      <c r="B5" s="2" t="s">
        <v>12</v>
      </c>
      <c r="C5" s="8">
        <v>55210</v>
      </c>
      <c r="D5" s="9">
        <v>741</v>
      </c>
      <c r="E5" s="9">
        <v>265</v>
      </c>
      <c r="F5" s="9">
        <v>3080</v>
      </c>
      <c r="G5" s="9">
        <v>32</v>
      </c>
      <c r="H5" s="9" t="s">
        <v>24</v>
      </c>
      <c r="I5" s="9" t="s">
        <v>24</v>
      </c>
      <c r="J5" s="6">
        <f t="shared" si="0"/>
        <v>59328</v>
      </c>
    </row>
    <row r="6" spans="1:10" x14ac:dyDescent="0.25">
      <c r="A6" s="3" t="s">
        <v>5</v>
      </c>
      <c r="B6" s="2" t="s">
        <v>13</v>
      </c>
      <c r="C6" s="8">
        <v>65240</v>
      </c>
      <c r="D6" s="9">
        <v>649</v>
      </c>
      <c r="E6" s="9">
        <v>376</v>
      </c>
      <c r="F6" s="9">
        <v>7130</v>
      </c>
      <c r="G6" s="9">
        <v>99</v>
      </c>
      <c r="H6" s="9" t="s">
        <v>24</v>
      </c>
      <c r="I6" s="9" t="s">
        <v>24</v>
      </c>
      <c r="J6" s="6">
        <f t="shared" si="0"/>
        <v>73494</v>
      </c>
    </row>
    <row r="7" spans="1:10" x14ac:dyDescent="0.25">
      <c r="A7" s="3" t="s">
        <v>6</v>
      </c>
      <c r="B7" s="2" t="s">
        <v>14</v>
      </c>
      <c r="C7" s="8">
        <v>60578</v>
      </c>
      <c r="D7" s="9">
        <v>1102</v>
      </c>
      <c r="E7" s="9">
        <v>328</v>
      </c>
      <c r="F7" s="9">
        <v>6216</v>
      </c>
      <c r="G7" s="9">
        <v>730</v>
      </c>
      <c r="H7" s="9">
        <v>4</v>
      </c>
      <c r="I7" s="9" t="s">
        <v>24</v>
      </c>
      <c r="J7" s="6">
        <f t="shared" si="0"/>
        <v>68958</v>
      </c>
    </row>
    <row r="8" spans="1:10" x14ac:dyDescent="0.25">
      <c r="A8" s="3" t="s">
        <v>7</v>
      </c>
      <c r="B8" s="2" t="s">
        <v>15</v>
      </c>
      <c r="C8" s="7">
        <f>SUM(C2:C7)</f>
        <v>368195</v>
      </c>
      <c r="D8" s="7">
        <f t="shared" ref="D8:J8" si="1">SUM(D2:D7)</f>
        <v>6873</v>
      </c>
      <c r="E8" s="7">
        <f t="shared" si="1"/>
        <v>3634</v>
      </c>
      <c r="F8" s="7">
        <f t="shared" si="1"/>
        <v>61997</v>
      </c>
      <c r="G8" s="7">
        <f t="shared" si="1"/>
        <v>4243</v>
      </c>
      <c r="H8" s="7">
        <f t="shared" si="1"/>
        <v>29</v>
      </c>
      <c r="I8" s="7">
        <f t="shared" si="1"/>
        <v>3</v>
      </c>
      <c r="J8" s="7">
        <f t="shared" si="1"/>
        <v>444974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berdasarkan Aga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2025-03-19T06:54:52Z</dcterms:modified>
</cp:coreProperties>
</file>